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<sst xmlns="http://schemas.openxmlformats.org/spreadsheetml/2006/main" count="39" uniqueCount="39">
  <si>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</si>
  <si>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EHY034</t>
  </si>
  <si>
    <t xml:space="preserve">m²</t>
  </si>
  <si>
    <t xml:space="preserve">Reparació superficial i acabat d'estructura de formigó, amb morter a base de ciment, modificat amb polímers.</t>
  </si>
  <si>
    <r>
      <rPr>
        <sz val="8.25"/>
        <color rgb="FF000000"/>
        <rFont val="Arial"/>
        <family val="2"/>
      </rPr>
      <t xml:space="preserve">Aplicació manual de morter tixòtrop, monocomponent, modificat amb polímers, compost per ciments especials, àrids seleccionats, fibres i resines sintètiques, reforçat amb fibres, amb resistència als ambients agressius, resistent als sulfats, d'enduriment sense retracció, Propam Repar 5 "PROPAMSA", amb una resistència a compressió a 28 dies major o igual a 15 N/mm², classe R2, tipus PCC, segons UNE-EN 1504-3, Euroclasse A1 de reacció al foc, segons UNE-EN 13501-1, en capa de 3 mm de gruix mitjà, amb acabat superficial remolinat amb esponja o remolinador, per a reparació de superfícies danyades en estructures de formigó.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</si>
  <si>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</si>
  <si>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</si>
  <si>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</si>
  <si>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</si>
  <si>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</si>
  <si>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</si>
  <si>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</si>
  <si>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mt09reo110a</t>
  </si>
  <si>
    <t xml:space="preserve">kg</t>
  </si>
  <si>
    <t xml:space="preserve">Morter tixòtrop, monocomponent, modificat amb polímers, compost per ciments especials, àrids seleccionats, fibres i resines sintètiques, reforçat amb fibres, amb resistència als ambients agressius, resistent als sulfats, de enduriment sense retracció, Propam Repar 5 "PROPAMSA", amb una resistència a compressió a 28 dies major o igual a 15 N/mm², classe R2, tipus PCC, segons UNE-EN 1504-3, Euroclasse A1 de reacció al foc, segons UNE-EN 13501-1, per a reparació superficial i acabat d'estructures de formigó.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</si>
  <si>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</si>
  <si>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</si>
  <si>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</si>
  <si>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</si>
  <si>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</si>
  <si>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</si>
  <si>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</si>
  <si>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</si>
  <si>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</si>
  <si>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</si>
  <si>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</si>
  <si>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</si>
  <si>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0,75€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</si>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</sst>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4.59" customWidth="1"/>
    <col min="5" max="5" width="75.82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5.4</v>
      </c>
      <c r="H10" s="12"/>
      <c r="I10" s="14">
        <v>1.39</v>
      </c>
      <c r="J10" s="14">
        <f ca="1">ROUND(INDIRECT(ADDRESS(ROW()+(0), COLUMN()+(-3), 1))*INDIRECT(ADDRESS(ROW()+(0), COLUMN()+(-1), 1)), 2)</f>
        <v>7.51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7.51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0.561</v>
      </c>
      <c r="H13" s="11"/>
      <c r="I13" s="13">
        <v>28.42</v>
      </c>
      <c r="J13" s="13">
        <f ca="1">ROUND(INDIRECT(ADDRESS(ROW()+(0), COLUMN()+(-3), 1))*INDIRECT(ADDRESS(ROW()+(0), COLUMN()+(-1), 1)), 2)</f>
        <v>15.94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0.561</v>
      </c>
      <c r="H14" s="12"/>
      <c r="I14" s="14">
        <v>23.81</v>
      </c>
      <c r="J14" s="14">
        <f ca="1">ROUND(INDIRECT(ADDRESS(ROW()+(0), COLUMN()+(-3), 1))*INDIRECT(ADDRESS(ROW()+(0), COLUMN()+(-1), 1)), 2)</f>
        <v>13.36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29.3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36.81</v>
      </c>
      <c r="J17" s="14">
        <f ca="1">ROUND(INDIRECT(ADDRESS(ROW()+(0), COLUMN()+(-3), 1))*INDIRECT(ADDRESS(ROW()+(0), COLUMN()+(-1), 1))/100, 2)</f>
        <v>0.74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37.55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1.10201e+006</v>
      </c>
      <c r="G22" s="29"/>
      <c r="H22" s="29">
        <v>112009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